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duct\NTS02-G\11. Order Code\"/>
    </mc:Choice>
  </mc:AlternateContent>
  <bookViews>
    <workbookView xWindow="480" yWindow="315" windowWidth="19920" windowHeight="8415" xr2:uid="{00000000-000D-0000-FFFF-FFFF00000000}"/>
  </bookViews>
  <sheets>
    <sheet name="NTS 02-G Order Code" sheetId="1" r:id="rId1"/>
  </sheets>
  <calcPr calcId="171027"/>
</workbook>
</file>

<file path=xl/calcChain.xml><?xml version="1.0" encoding="utf-8"?>
<calcChain xmlns="http://schemas.openxmlformats.org/spreadsheetml/2006/main">
  <c r="X3" i="1" l="1"/>
  <c r="X4" i="1"/>
  <c r="X5" i="1"/>
  <c r="X6" i="1"/>
  <c r="X7" i="1"/>
  <c r="X8" i="1"/>
  <c r="X9" i="1"/>
  <c r="X10" i="1"/>
  <c r="X11" i="1"/>
  <c r="X12" i="1"/>
  <c r="X13" i="1"/>
  <c r="Q8" i="1"/>
  <c r="Q9" i="1"/>
  <c r="Q10" i="1"/>
  <c r="Q11" i="1"/>
  <c r="Q12" i="1"/>
  <c r="Q13" i="1"/>
  <c r="Q3" i="1"/>
  <c r="Q4" i="1"/>
  <c r="Q5" i="1"/>
  <c r="Q6" i="1"/>
  <c r="Q7" i="1"/>
  <c r="Q2" i="1"/>
  <c r="X2" i="1"/>
</calcChain>
</file>

<file path=xl/sharedStrings.xml><?xml version="1.0" encoding="utf-8"?>
<sst xmlns="http://schemas.openxmlformats.org/spreadsheetml/2006/main" count="218" uniqueCount="99">
  <si>
    <t>Order Code:</t>
  </si>
  <si>
    <t>-</t>
  </si>
  <si>
    <t>T</t>
  </si>
  <si>
    <t>Description</t>
  </si>
  <si>
    <t>Product Type</t>
  </si>
  <si>
    <t>Connector Type</t>
  </si>
  <si>
    <t>Specification</t>
  </si>
  <si>
    <t>Port 1 (P1) Power Supply Option</t>
  </si>
  <si>
    <t>E1</t>
  </si>
  <si>
    <t>3 Pin</t>
  </si>
  <si>
    <t>RJ45</t>
  </si>
  <si>
    <t>G</t>
  </si>
  <si>
    <t>Order Code</t>
  </si>
  <si>
    <t>Amplifier Options</t>
  </si>
  <si>
    <t>N Type Connector</t>
  </si>
  <si>
    <t>AC/DC Adapters</t>
  </si>
  <si>
    <t>Connectors</t>
  </si>
  <si>
    <t>Rackmount Options</t>
  </si>
  <si>
    <t>Dual 19" Rackmount</t>
  </si>
  <si>
    <t>Options</t>
  </si>
  <si>
    <t>19" Rackmount</t>
  </si>
  <si>
    <t>2m Ethernet cable (Straight through)</t>
  </si>
  <si>
    <t>Port 2 (P2)</t>
  </si>
  <si>
    <t>2 pin</t>
  </si>
  <si>
    <t>3 pin</t>
  </si>
  <si>
    <t>IRIG-B Input</t>
  </si>
  <si>
    <t>Port 3 (P3)</t>
  </si>
  <si>
    <t>IRIG-B Output</t>
  </si>
  <si>
    <t>Port 4A (P4A)</t>
  </si>
  <si>
    <t>Port 4B (P4B)</t>
  </si>
  <si>
    <t>Sync Alarm</t>
  </si>
  <si>
    <t>Antenna Alarm</t>
  </si>
  <si>
    <r>
      <t>RS422, 150 k</t>
    </r>
    <r>
      <rPr>
        <sz val="11"/>
        <color theme="1"/>
        <rFont val="Calibri"/>
        <family val="2"/>
      </rPr>
      <t>Ω Impedance</t>
    </r>
  </si>
  <si>
    <t>Form A Relay</t>
  </si>
  <si>
    <t>Tallysman Antenna</t>
  </si>
  <si>
    <t>20-75 Vdc</t>
  </si>
  <si>
    <t>E2</t>
  </si>
  <si>
    <t>10/100 Mbs, Auto Negotiate</t>
  </si>
  <si>
    <t>BNC (M) to 2 Pin (F) adapter</t>
  </si>
  <si>
    <t>Administration Port</t>
  </si>
  <si>
    <t>Spare 19" Rackmount</t>
  </si>
  <si>
    <r>
      <t xml:space="preserve">RS422, +/- </t>
    </r>
    <r>
      <rPr>
        <sz val="11"/>
        <color theme="1"/>
        <rFont val="Calibri"/>
        <family val="2"/>
      </rPr>
      <t>3.3V No Load</t>
    </r>
  </si>
  <si>
    <t>AC/DC Adapter 230/110 Vac to 48 Vdc</t>
  </si>
  <si>
    <t>Lightning Protection Options</t>
  </si>
  <si>
    <t>Lightning Arrestor</t>
  </si>
  <si>
    <t>Default Security Settings</t>
  </si>
  <si>
    <t>A</t>
  </si>
  <si>
    <t>B</t>
  </si>
  <si>
    <t>CAB-C240-15MTMSM</t>
  </si>
  <si>
    <t>CAB-C240-30MTMSM</t>
  </si>
  <si>
    <t>CAB-C240-60MTMSM</t>
  </si>
  <si>
    <t>CAB-RJ45-2MSTRT</t>
  </si>
  <si>
    <t>MNT-ADJS-PIPE</t>
  </si>
  <si>
    <t>ADA-ACDC-230V48V</t>
  </si>
  <si>
    <t>TAP-25MM-SELFAMA</t>
  </si>
  <si>
    <t>PNL-RKMT-1U</t>
  </si>
  <si>
    <t>ANT-TALY-5V40DBTF</t>
  </si>
  <si>
    <t>ARR-NEXT-5VL1NF</t>
  </si>
  <si>
    <t>CON-COAX-NM240</t>
  </si>
  <si>
    <t>TOL-CRMP-COAX240</t>
  </si>
  <si>
    <t>KIT-LPK1-COAX240</t>
  </si>
  <si>
    <t>CON-ADAP-BNC2PIN</t>
  </si>
  <si>
    <t>PNL-RKMT-1UDUAL</t>
  </si>
  <si>
    <t>Oscillator Type</t>
  </si>
  <si>
    <t>Temperature Compensated Oscillator (TCXO)</t>
  </si>
  <si>
    <t>Antenna Cable Options</t>
  </si>
  <si>
    <t>Lightning Protection Kit (Incl: Crimp tool, Lightning arrestor, N Type mating connectors and Self amalgamating tape)</t>
  </si>
  <si>
    <t>Ethernet Port 2 (ETH 2)</t>
  </si>
  <si>
    <t>Ethernet Port 3 (ETH 3)</t>
  </si>
  <si>
    <t>Ethernet Port 1 (Admin / ETH 1)</t>
  </si>
  <si>
    <t>Self Amalgamating Tape</t>
  </si>
  <si>
    <t>Crimp Tool</t>
  </si>
  <si>
    <t>15 m Antenna Cable TNC(M)/SMA(M)</t>
  </si>
  <si>
    <t>30 m Antenna Cable TNC(M)/SMA(M)</t>
  </si>
  <si>
    <t>60 m Antenna Cable TNC(M)/SMA(M)</t>
  </si>
  <si>
    <t>In line Amplifier</t>
  </si>
  <si>
    <t>Adjustable Antenna Mounting Bracket</t>
  </si>
  <si>
    <t>Input Type</t>
  </si>
  <si>
    <t>Output Type</t>
  </si>
  <si>
    <t>AMP-TALY-5V25DBTF</t>
  </si>
  <si>
    <t>Optional Accessories</t>
  </si>
  <si>
    <t>Security Settings Enabled (By Default)</t>
  </si>
  <si>
    <t>Security Settings Disabled (By Request)</t>
  </si>
  <si>
    <t>NTP/ SNTP Network time server license</t>
  </si>
  <si>
    <t>LIC-NTP1</t>
  </si>
  <si>
    <t>Includes</t>
  </si>
  <si>
    <t>14-36 Vdc</t>
  </si>
  <si>
    <t>85 -265 Vac / 90-300 Vdc</t>
  </si>
  <si>
    <t>Antenna Options</t>
  </si>
  <si>
    <t>Licensing Option</t>
  </si>
  <si>
    <t>Licensing Options</t>
  </si>
  <si>
    <t>PTP (IEEE 1588 v2) Network Time Server License</t>
  </si>
  <si>
    <t>LIC-PTP1</t>
  </si>
  <si>
    <t>NTS 02-G Order Code Guide</t>
  </si>
  <si>
    <t>Rev 2.0</t>
  </si>
  <si>
    <t>P2 to P4 are standard on all 
NTS 02-G Network Time Server</t>
  </si>
  <si>
    <t>NTS 02-G GNSS (GPS/ GLONASS)  Referenced Clock</t>
  </si>
  <si>
    <t>NTS 02-G Fibre Unmodulated IRIG-B Input Slave Clock (No GNSS)</t>
  </si>
  <si>
    <t>NTS 02-G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</si>
</sst>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</font>
    <font>
      <sz val="9"/>
      <color indexed="8"/>
      <name val="Arial"/>
      <family val="2"/>
    </font>
    <font>
      <sz val="10.5"/>
      <color indexed="8"/>
      <name val="Calibri"/>
      <family val="2"/>
      <scheme val="minor"/>
    </font>
    <font>
      <sz val="11"/>
      <name val="Calibri"/>
      <family val="2"/>
      <scheme val="minor"/>
    </font>
    <font>
      <sz val="10.5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7" fillId="0" borderId="0"/>
  </cellStyleXfs>
  <cellXfs count="38">
    <xf numFmtId="0" fontId="0" fillId="0" borderId="0" xfId="0"/>
    <xf numFmtId="0" fontId="2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Alignment="1">
      <alignment vertical="center" textRotation="90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textRotation="90" wrapText="1"/>
    </xf>
    <xf numFmtId="0" fontId="0" fillId="0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1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ont="1" applyFill="1"/>
    <xf numFmtId="0" fontId="4" fillId="4" borderId="0" xfId="0" applyFont="1" applyFill="1" applyAlignment="1">
      <alignment horizontal="center" vertical="center" textRotation="90" wrapText="1"/>
    </xf>
    <xf numFmtId="49" fontId="8" fillId="4" borderId="0" xfId="2" applyNumberFormat="1" applyFont="1" applyFill="1" applyAlignment="1">
      <alignment horizontal="center"/>
    </xf>
    <xf numFmtId="0" fontId="9" fillId="3" borderId="0" xfId="0" applyFont="1" applyFill="1"/>
    <xf numFmtId="49" fontId="10" fillId="3" borderId="0" xfId="2" applyNumberFormat="1" applyFont="1" applyFill="1" applyAlignment="1">
      <alignment horizontal="center"/>
    </xf>
    <xf numFmtId="0" fontId="9" fillId="3" borderId="0" xfId="1" applyFont="1" applyFill="1"/>
    <xf numFmtId="0" fontId="9" fillId="3" borderId="0" xfId="1" applyFont="1" applyFill="1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4" fillId="0" borderId="0" xfId="0" applyFont="1" applyFill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3">
    <cellStyle name="Bad" xfId="1" builtinId="27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82"/>
  <sheetViews>
    <sheetView tabSelected="1" topLeftCell="B49" zoomScale="70" zoomScaleNormal="70" workbookViewId="0">
      <selection activeCell="B74" sqref="B74:C74"/>
    </sheetView>
  </sheetViews>
  <sheetFormatPr defaultRowHeight="15" x14ac:dyDescent="0.25"/>
  <cols>
    <col min="1" max="1" width="38.140625" bestFit="1" customWidth="1"/>
    <col min="2" max="2" width="64.5703125" bestFit="1" customWidth="1"/>
    <col min="3" max="3" width="27.7109375" bestFit="1" customWidth="1"/>
    <col min="4" max="4" width="32.140625" bestFit="1" customWidth="1"/>
    <col min="5" max="5" width="16.42578125" bestFit="1" customWidth="1"/>
    <col min="11" max="11" width="10.85546875" customWidth="1"/>
    <col min="16" max="16" width="12.85546875" customWidth="1"/>
    <col min="17" max="17" width="16.28515625" customWidth="1"/>
  </cols>
  <sheetData>
    <row r="1" spans="1:24" ht="21.75" thickBot="1" x14ac:dyDescent="0.4">
      <c r="A1" s="3" t="s">
        <v>94</v>
      </c>
      <c r="B1" s="36" t="s">
        <v>93</v>
      </c>
      <c r="C1" s="36"/>
      <c r="D1" s="36"/>
      <c r="E1" s="1" t="s">
        <v>0</v>
      </c>
      <c r="F1" s="2"/>
      <c r="G1" s="2" t="s">
        <v>1</v>
      </c>
      <c r="H1" s="2"/>
      <c r="I1" s="7"/>
      <c r="J1" s="7"/>
      <c r="K1" s="7" t="s">
        <v>1</v>
      </c>
      <c r="L1" s="2"/>
      <c r="M1" s="2"/>
    </row>
    <row r="2" spans="1:24" x14ac:dyDescent="0.25">
      <c r="B2" s="3" t="s">
        <v>3</v>
      </c>
      <c r="C2" s="3"/>
      <c r="D2" s="3"/>
      <c r="F2" s="19"/>
      <c r="G2" s="4"/>
      <c r="H2" s="22"/>
      <c r="I2" s="19"/>
      <c r="J2" s="22"/>
      <c r="K2" s="4"/>
      <c r="L2" s="19"/>
      <c r="M2" s="22"/>
      <c r="P2" t="s">
        <v>98</v>
      </c>
      <c r="Q2" t="str">
        <f>_xlfn.CONCAT(R2,"-",S2,T2,U2,"-",V2,W2)</f>
        <v>E1-T1A-GG</v>
      </c>
      <c r="R2" t="s">
        <v>8</v>
      </c>
      <c r="S2" t="s">
        <v>2</v>
      </c>
      <c r="T2">
        <v>1</v>
      </c>
      <c r="U2" t="s">
        <v>46</v>
      </c>
      <c r="V2" t="s">
        <v>11</v>
      </c>
      <c r="W2" t="s">
        <v>11</v>
      </c>
      <c r="X2" t="str">
        <f>_xlfn.CONCAT(INDEX($B$3:$B$4,MATCH(R2,$F$3:$F$4,0)),", ",INDEX($B$7,MATCH(S2,$H$7,0)),", ",INDEX($D$10:$D$12,MATCH(T2,$I$10:$I$12,0)),",",INDEX($B$30:$B$31,MATCH(U2,$J$30:$J$31,0)),",",INDEX($B$34,MATCH(V2,$L$34,0)),",",INDEX($B$37,MATCH(W2,$M$37,0)))</f>
        <v>NTS 02-G GNSS (GPS/ GLONASS)  Referenced Clock, Temperature Compensated Oscillator (TCXO), 14-36 Vdc,Security Settings Disabled (By Request),RJ45,RJ45</v>
      </c>
    </row>
    <row r="3" spans="1:24" x14ac:dyDescent="0.25">
      <c r="A3" s="18" t="s">
        <v>4</v>
      </c>
      <c r="B3" s="19" t="s">
        <v>96</v>
      </c>
      <c r="C3" s="19"/>
      <c r="D3" s="19"/>
      <c r="E3" s="19"/>
      <c r="F3" s="20" t="s">
        <v>8</v>
      </c>
      <c r="G3" s="4"/>
      <c r="H3" s="22"/>
      <c r="I3" s="19"/>
      <c r="J3" s="22"/>
      <c r="K3" s="4"/>
      <c r="L3" s="19"/>
      <c r="M3" s="22"/>
      <c r="P3" s="15" t="s">
        <v>98</v>
      </c>
      <c r="Q3" s="15" t="str">
        <f t="shared" ref="Q3:Q13" si="0">_xlfn.CONCAT(R3,"-",S3,T3,U3,"-",V3,W3)</f>
        <v>E1-T2A-GG</v>
      </c>
      <c r="R3" s="15" t="s">
        <v>8</v>
      </c>
      <c r="S3" s="15" t="s">
        <v>2</v>
      </c>
      <c r="T3">
        <v>2</v>
      </c>
      <c r="U3" t="s">
        <v>46</v>
      </c>
      <c r="V3" s="15" t="s">
        <v>11</v>
      </c>
      <c r="W3" s="15" t="s">
        <v>11</v>
      </c>
      <c r="X3" s="15" t="str">
        <f t="shared" ref="X3:X13" si="1">_xlfn.CONCAT(INDEX($B$3:$B$4,MATCH(R3,$F$3:$F$4,0)),", ",INDEX($B$7,MATCH(S3,$H$7,0)),", ",INDEX($D$10:$D$12,MATCH(T3,$I$10:$I$12,0)),",",INDEX($B$30:$B$31,MATCH(U3,$J$30:$J$31,0)),",",INDEX($B$34,MATCH(V3,$L$34,0)),",",INDEX($B$37,MATCH(W3,$M$37,0)))</f>
        <v>NTS 02-G GNSS (GPS/ GLONASS)  Referenced Clock, Temperature Compensated Oscillator (TCXO), 20-75 Vdc,Security Settings Disabled (By Request),RJ45,RJ45</v>
      </c>
    </row>
    <row r="4" spans="1:24" x14ac:dyDescent="0.25">
      <c r="A4" s="18"/>
      <c r="B4" s="19" t="s">
        <v>97</v>
      </c>
      <c r="C4" s="19"/>
      <c r="D4" s="19"/>
      <c r="E4" s="19"/>
      <c r="F4" s="20" t="s">
        <v>36</v>
      </c>
      <c r="G4" s="4"/>
      <c r="H4" s="22"/>
      <c r="I4" s="19"/>
      <c r="J4" s="22"/>
      <c r="K4" s="4"/>
      <c r="L4" s="19"/>
      <c r="M4" s="22"/>
      <c r="P4" s="15" t="s">
        <v>98</v>
      </c>
      <c r="Q4" s="15" t="str">
        <f t="shared" si="0"/>
        <v>E1-T3A-GG</v>
      </c>
      <c r="R4" s="15" t="s">
        <v>8</v>
      </c>
      <c r="S4" s="15" t="s">
        <v>2</v>
      </c>
      <c r="T4">
        <v>3</v>
      </c>
      <c r="U4" t="s">
        <v>46</v>
      </c>
      <c r="V4" s="15" t="s">
        <v>11</v>
      </c>
      <c r="W4" s="15" t="s">
        <v>11</v>
      </c>
      <c r="X4" s="15" t="str">
        <f t="shared" si="1"/>
        <v>NTS 02-G GNSS (GPS/ GLONASS)  Referenced Clock, Temperature Compensated Oscillator (TCXO), 85 -265 Vac / 90-300 Vdc,Security Settings Disabled (By Request),RJ45,RJ45</v>
      </c>
    </row>
    <row r="5" spans="1:24" x14ac:dyDescent="0.25">
      <c r="H5" s="22"/>
      <c r="I5" s="19"/>
      <c r="J5" s="22"/>
      <c r="K5" s="4"/>
      <c r="L5" s="19"/>
      <c r="M5" s="22"/>
      <c r="P5" s="15" t="s">
        <v>98</v>
      </c>
      <c r="Q5" s="15" t="str">
        <f t="shared" si="0"/>
        <v>E1-T1B-GG</v>
      </c>
      <c r="R5" s="15" t="s">
        <v>8</v>
      </c>
      <c r="S5" s="15" t="s">
        <v>2</v>
      </c>
      <c r="T5" s="15">
        <v>1</v>
      </c>
      <c r="U5" s="15" t="s">
        <v>47</v>
      </c>
      <c r="V5" s="15" t="s">
        <v>11</v>
      </c>
      <c r="W5" s="15" t="s">
        <v>11</v>
      </c>
      <c r="X5" s="15" t="str">
        <f t="shared" si="1"/>
        <v>NTS 02-G GNSS (GPS/ GLONASS)  Referenced Clock, Temperature Compensated Oscillator (TCXO), 14-36 Vdc,Security Settings Enabled (By Default),RJ45,RJ45</v>
      </c>
    </row>
    <row r="6" spans="1:24" x14ac:dyDescent="0.25">
      <c r="A6" s="5"/>
      <c r="B6" s="5" t="s">
        <v>3</v>
      </c>
      <c r="C6" s="4"/>
      <c r="D6" s="4"/>
      <c r="E6" s="4"/>
      <c r="F6" s="4"/>
      <c r="G6" s="4"/>
      <c r="H6" s="23"/>
      <c r="I6" s="20"/>
      <c r="J6" s="23"/>
      <c r="K6" s="6"/>
      <c r="L6" s="19"/>
      <c r="M6" s="22"/>
      <c r="P6" s="15" t="s">
        <v>98</v>
      </c>
      <c r="Q6" s="15" t="str">
        <f t="shared" si="0"/>
        <v>E1-T2B-GG</v>
      </c>
      <c r="R6" s="15" t="s">
        <v>8</v>
      </c>
      <c r="S6" s="15" t="s">
        <v>2</v>
      </c>
      <c r="T6" s="15">
        <v>2</v>
      </c>
      <c r="U6" s="15" t="s">
        <v>47</v>
      </c>
      <c r="V6" s="15" t="s">
        <v>11</v>
      </c>
      <c r="W6" s="15" t="s">
        <v>11</v>
      </c>
      <c r="X6" s="15" t="str">
        <f t="shared" si="1"/>
        <v>NTS 02-G GNSS (GPS/ GLONASS)  Referenced Clock, Temperature Compensated Oscillator (TCXO), 20-75 Vdc,Security Settings Enabled (By Default),RJ45,RJ45</v>
      </c>
    </row>
    <row r="7" spans="1:24" x14ac:dyDescent="0.25">
      <c r="A7" s="21" t="s">
        <v>63</v>
      </c>
      <c r="B7" s="22" t="s">
        <v>64</v>
      </c>
      <c r="C7" s="22"/>
      <c r="D7" s="22"/>
      <c r="E7" s="22"/>
      <c r="F7" s="22"/>
      <c r="G7" s="22"/>
      <c r="H7" s="23" t="s">
        <v>2</v>
      </c>
      <c r="I7" s="20"/>
      <c r="J7" s="23"/>
      <c r="K7" s="6"/>
      <c r="L7" s="19"/>
      <c r="M7" s="22"/>
      <c r="P7" s="15" t="s">
        <v>98</v>
      </c>
      <c r="Q7" s="15" t="str">
        <f t="shared" si="0"/>
        <v>E1-T3B-GG</v>
      </c>
      <c r="R7" s="15" t="s">
        <v>8</v>
      </c>
      <c r="S7" s="15" t="s">
        <v>2</v>
      </c>
      <c r="T7" s="15">
        <v>3</v>
      </c>
      <c r="U7" s="15" t="s">
        <v>47</v>
      </c>
      <c r="V7" s="15" t="s">
        <v>11</v>
      </c>
      <c r="W7" s="15" t="s">
        <v>11</v>
      </c>
      <c r="X7" s="15" t="str">
        <f t="shared" si="1"/>
        <v>NTS 02-G GNSS (GPS/ GLONASS)  Referenced Clock, Temperature Compensated Oscillator (TCXO), 85 -265 Vac / 90-300 Vdc,Security Settings Enabled (By Default),RJ45,RJ45</v>
      </c>
    </row>
    <row r="8" spans="1:24" x14ac:dyDescent="0.25">
      <c r="A8" s="5"/>
      <c r="B8" s="4"/>
      <c r="C8" s="4"/>
      <c r="D8" s="4"/>
      <c r="E8" s="4"/>
      <c r="F8" s="4"/>
      <c r="G8" s="4"/>
      <c r="H8" s="6"/>
      <c r="I8" s="20"/>
      <c r="J8" s="23"/>
      <c r="K8" s="6"/>
      <c r="L8" s="19"/>
      <c r="M8" s="22"/>
      <c r="P8" s="15" t="s">
        <v>98</v>
      </c>
      <c r="Q8" s="15" t="str">
        <f t="shared" si="0"/>
        <v>E2-T1A-GG</v>
      </c>
      <c r="R8" t="s">
        <v>36</v>
      </c>
      <c r="S8" s="15" t="s">
        <v>2</v>
      </c>
      <c r="T8" s="15">
        <v>1</v>
      </c>
      <c r="U8" s="15" t="s">
        <v>46</v>
      </c>
      <c r="V8" s="15" t="s">
        <v>11</v>
      </c>
      <c r="W8" s="15" t="s">
        <v>11</v>
      </c>
      <c r="X8" s="15" t="str">
        <f t="shared" si="1"/>
        <v>NTS 02-G Fibre Unmodulated IRIG-B Input Slave Clock (No GNSS), Temperature Compensated Oscillator (TCXO), 14-36 Vdc,Security Settings Disabled (By Request),RJ45,RJ45</v>
      </c>
    </row>
    <row r="9" spans="1:24" x14ac:dyDescent="0.25">
      <c r="A9" s="4"/>
      <c r="B9" s="5" t="s">
        <v>5</v>
      </c>
      <c r="C9" s="4"/>
      <c r="D9" s="5" t="s">
        <v>6</v>
      </c>
      <c r="E9" s="4"/>
      <c r="F9" s="4"/>
      <c r="G9" s="4"/>
      <c r="H9" s="4"/>
      <c r="I9" s="19"/>
      <c r="J9" s="22"/>
      <c r="K9" s="4"/>
      <c r="L9" s="19"/>
      <c r="M9" s="22"/>
      <c r="P9" s="15" t="s">
        <v>98</v>
      </c>
      <c r="Q9" s="15" t="str">
        <f t="shared" si="0"/>
        <v>E2-T2A-GG</v>
      </c>
      <c r="R9" s="15" t="s">
        <v>36</v>
      </c>
      <c r="S9" s="15" t="s">
        <v>2</v>
      </c>
      <c r="T9" s="15">
        <v>2</v>
      </c>
      <c r="U9" s="15" t="s">
        <v>46</v>
      </c>
      <c r="V9" s="15" t="s">
        <v>11</v>
      </c>
      <c r="W9" s="15" t="s">
        <v>11</v>
      </c>
      <c r="X9" s="15" t="str">
        <f t="shared" si="1"/>
        <v>NTS 02-G Fibre Unmodulated IRIG-B Input Slave Clock (No GNSS), Temperature Compensated Oscillator (TCXO), 20-75 Vdc,Security Settings Disabled (By Request),RJ45,RJ45</v>
      </c>
    </row>
    <row r="10" spans="1:24" x14ac:dyDescent="0.25">
      <c r="A10" s="18" t="s">
        <v>7</v>
      </c>
      <c r="B10" s="19" t="s">
        <v>9</v>
      </c>
      <c r="C10" s="19"/>
      <c r="D10" s="19" t="s">
        <v>86</v>
      </c>
      <c r="E10" s="19"/>
      <c r="F10" s="20"/>
      <c r="G10" s="18"/>
      <c r="H10" s="19"/>
      <c r="I10" s="19">
        <v>1</v>
      </c>
      <c r="J10" s="23"/>
      <c r="K10" s="6"/>
      <c r="L10" s="19"/>
      <c r="M10" s="22"/>
      <c r="P10" s="15" t="s">
        <v>98</v>
      </c>
      <c r="Q10" s="15" t="str">
        <f t="shared" si="0"/>
        <v>E2-T3A-GG</v>
      </c>
      <c r="R10" s="15" t="s">
        <v>36</v>
      </c>
      <c r="S10" s="15" t="s">
        <v>2</v>
      </c>
      <c r="T10" s="15">
        <v>3</v>
      </c>
      <c r="U10" s="15" t="s">
        <v>46</v>
      </c>
      <c r="V10" s="15" t="s">
        <v>11</v>
      </c>
      <c r="W10" s="15" t="s">
        <v>11</v>
      </c>
      <c r="X10" s="15" t="str">
        <f t="shared" si="1"/>
        <v>NTS 02-G Fibre Unmodulated IRIG-B Input Slave Clock (No GNSS), Temperature Compensated Oscillator (TCXO), 85 -265 Vac / 90-300 Vdc,Security Settings Disabled (By Request),RJ45,RJ45</v>
      </c>
    </row>
    <row r="11" spans="1:24" x14ac:dyDescent="0.25">
      <c r="A11" s="18"/>
      <c r="B11" s="19" t="s">
        <v>9</v>
      </c>
      <c r="C11" s="19"/>
      <c r="D11" s="19" t="s">
        <v>35</v>
      </c>
      <c r="E11" s="19"/>
      <c r="F11" s="20"/>
      <c r="G11" s="18"/>
      <c r="H11" s="19"/>
      <c r="I11" s="19">
        <v>2</v>
      </c>
      <c r="J11" s="23"/>
      <c r="K11" s="6"/>
      <c r="L11" s="19"/>
      <c r="M11" s="22"/>
      <c r="P11" s="15" t="s">
        <v>98</v>
      </c>
      <c r="Q11" s="15" t="str">
        <f t="shared" si="0"/>
        <v>E2-T1B-GG</v>
      </c>
      <c r="R11" s="15" t="s">
        <v>36</v>
      </c>
      <c r="S11" s="15" t="s">
        <v>2</v>
      </c>
      <c r="T11" s="15">
        <v>1</v>
      </c>
      <c r="U11" s="15" t="s">
        <v>47</v>
      </c>
      <c r="V11" s="15" t="s">
        <v>11</v>
      </c>
      <c r="W11" s="15" t="s">
        <v>11</v>
      </c>
      <c r="X11" s="15" t="str">
        <f t="shared" si="1"/>
        <v>NTS 02-G Fibre Unmodulated IRIG-B Input Slave Clock (No GNSS), Temperature Compensated Oscillator (TCXO), 14-36 Vdc,Security Settings Enabled (By Default),RJ45,RJ45</v>
      </c>
    </row>
    <row r="12" spans="1:24" x14ac:dyDescent="0.25">
      <c r="A12" s="18"/>
      <c r="B12" s="19" t="s">
        <v>9</v>
      </c>
      <c r="C12" s="19"/>
      <c r="D12" s="19" t="s">
        <v>87</v>
      </c>
      <c r="E12" s="19"/>
      <c r="F12" s="20"/>
      <c r="G12" s="18"/>
      <c r="H12" s="19"/>
      <c r="I12" s="19">
        <v>3</v>
      </c>
      <c r="J12" s="23"/>
      <c r="K12" s="6"/>
      <c r="L12" s="19"/>
      <c r="M12" s="22"/>
      <c r="P12" s="15" t="s">
        <v>98</v>
      </c>
      <c r="Q12" s="15" t="str">
        <f t="shared" si="0"/>
        <v>E2-T2B-GG</v>
      </c>
      <c r="R12" s="15" t="s">
        <v>36</v>
      </c>
      <c r="S12" s="15" t="s">
        <v>2</v>
      </c>
      <c r="T12" s="15">
        <v>2</v>
      </c>
      <c r="U12" s="15" t="s">
        <v>47</v>
      </c>
      <c r="V12" s="15" t="s">
        <v>11</v>
      </c>
      <c r="W12" s="15" t="s">
        <v>11</v>
      </c>
      <c r="X12" s="15" t="str">
        <f t="shared" si="1"/>
        <v>NTS 02-G Fibre Unmodulated IRIG-B Input Slave Clock (No GNSS), Temperature Compensated Oscillator (TCXO), 20-75 Vdc,Security Settings Enabled (By Default),RJ45,RJ45</v>
      </c>
    </row>
    <row r="13" spans="1:24" ht="15" customHeight="1" x14ac:dyDescent="0.25">
      <c r="A13" s="4"/>
      <c r="B13" s="4"/>
      <c r="C13" s="4"/>
      <c r="D13" s="4"/>
      <c r="E13" s="35" t="s">
        <v>95</v>
      </c>
      <c r="F13" s="4"/>
      <c r="G13" s="4"/>
      <c r="H13" s="6"/>
      <c r="I13" s="6"/>
      <c r="J13" s="23"/>
      <c r="K13" s="6"/>
      <c r="L13" s="19"/>
      <c r="M13" s="22"/>
      <c r="P13" s="15" t="s">
        <v>98</v>
      </c>
      <c r="Q13" s="15" t="str">
        <f t="shared" si="0"/>
        <v>E2-T3B-GG</v>
      </c>
      <c r="R13" s="15" t="s">
        <v>36</v>
      </c>
      <c r="S13" s="15" t="s">
        <v>2</v>
      </c>
      <c r="T13" s="15">
        <v>3</v>
      </c>
      <c r="U13" s="15" t="s">
        <v>47</v>
      </c>
      <c r="V13" s="15" t="s">
        <v>11</v>
      </c>
      <c r="W13" s="15" t="s">
        <v>11</v>
      </c>
      <c r="X13" s="15" t="str">
        <f t="shared" si="1"/>
        <v>NTS 02-G Fibre Unmodulated IRIG-B Input Slave Clock (No GNSS), Temperature Compensated Oscillator (TCXO), 85 -265 Vac / 90-300 Vdc,Security Settings Enabled (By Default),RJ45,RJ45</v>
      </c>
    </row>
    <row r="14" spans="1:24" x14ac:dyDescent="0.25">
      <c r="A14" s="5"/>
      <c r="B14" s="5" t="s">
        <v>5</v>
      </c>
      <c r="C14" s="5" t="s">
        <v>77</v>
      </c>
      <c r="D14" s="5" t="s">
        <v>6</v>
      </c>
      <c r="E14" s="35"/>
      <c r="F14" s="4"/>
      <c r="G14" s="4"/>
      <c r="H14" s="6"/>
      <c r="I14" s="6"/>
      <c r="J14" s="23"/>
      <c r="K14" s="6"/>
      <c r="L14" s="19"/>
      <c r="M14" s="22"/>
    </row>
    <row r="15" spans="1:24" x14ac:dyDescent="0.25">
      <c r="A15" s="5" t="s">
        <v>22</v>
      </c>
      <c r="B15" s="4" t="s">
        <v>24</v>
      </c>
      <c r="C15" s="4" t="s">
        <v>25</v>
      </c>
      <c r="D15" s="4" t="s">
        <v>41</v>
      </c>
      <c r="E15" s="35"/>
      <c r="F15" s="4"/>
      <c r="G15" s="4"/>
      <c r="H15" s="6"/>
      <c r="I15" s="6"/>
      <c r="J15" s="23"/>
      <c r="K15" s="6"/>
      <c r="L15" s="19"/>
      <c r="M15" s="22"/>
    </row>
    <row r="16" spans="1:24" x14ac:dyDescent="0.25">
      <c r="A16" s="5"/>
      <c r="B16" s="4"/>
      <c r="C16" s="4"/>
      <c r="D16" s="4"/>
      <c r="E16" s="35"/>
      <c r="F16" s="4"/>
      <c r="G16" s="4"/>
      <c r="H16" s="6"/>
      <c r="I16" s="6"/>
      <c r="J16" s="23"/>
      <c r="K16" s="6"/>
      <c r="L16" s="19"/>
      <c r="M16" s="22"/>
    </row>
    <row r="17" spans="1:13" ht="15" customHeight="1" x14ac:dyDescent="0.25">
      <c r="A17" s="5"/>
      <c r="B17" s="5" t="s">
        <v>5</v>
      </c>
      <c r="C17" s="5" t="s">
        <v>78</v>
      </c>
      <c r="D17" s="5" t="s">
        <v>6</v>
      </c>
      <c r="E17" s="35"/>
      <c r="F17" s="4"/>
      <c r="G17" s="4"/>
      <c r="H17" s="6"/>
      <c r="I17" s="6"/>
      <c r="J17" s="23"/>
      <c r="K17" s="6"/>
      <c r="L17" s="19"/>
      <c r="M17" s="22"/>
    </row>
    <row r="18" spans="1:13" x14ac:dyDescent="0.25">
      <c r="A18" s="5" t="s">
        <v>26</v>
      </c>
      <c r="B18" s="4" t="s">
        <v>24</v>
      </c>
      <c r="C18" s="4" t="s">
        <v>27</v>
      </c>
      <c r="D18" s="4" t="s">
        <v>32</v>
      </c>
      <c r="E18" s="35"/>
      <c r="F18" s="4"/>
      <c r="G18" s="4"/>
      <c r="H18" s="6"/>
      <c r="I18" s="6"/>
      <c r="J18" s="23"/>
      <c r="K18" s="6"/>
      <c r="L18" s="19"/>
      <c r="M18" s="22"/>
    </row>
    <row r="19" spans="1:13" x14ac:dyDescent="0.25">
      <c r="A19" s="5"/>
      <c r="B19" s="5"/>
      <c r="C19" s="5"/>
      <c r="D19" s="4"/>
      <c r="E19" s="35"/>
      <c r="F19" s="4"/>
      <c r="G19" s="4"/>
      <c r="H19" s="6"/>
      <c r="I19" s="6"/>
      <c r="J19" s="23"/>
      <c r="K19" s="6"/>
      <c r="L19" s="19"/>
      <c r="M19" s="22"/>
    </row>
    <row r="20" spans="1:13" x14ac:dyDescent="0.25">
      <c r="A20" s="5"/>
      <c r="B20" s="5" t="s">
        <v>5</v>
      </c>
      <c r="C20" s="5" t="s">
        <v>78</v>
      </c>
      <c r="D20" s="5" t="s">
        <v>6</v>
      </c>
      <c r="E20" s="35"/>
      <c r="F20" s="4"/>
      <c r="G20" s="4"/>
      <c r="H20" s="6"/>
      <c r="I20" s="6"/>
      <c r="J20" s="23"/>
      <c r="K20" s="6"/>
      <c r="L20" s="19"/>
      <c r="M20" s="22"/>
    </row>
    <row r="21" spans="1:13" x14ac:dyDescent="0.25">
      <c r="A21" s="5" t="s">
        <v>28</v>
      </c>
      <c r="B21" s="4" t="s">
        <v>23</v>
      </c>
      <c r="C21" s="11" t="s">
        <v>31</v>
      </c>
      <c r="D21" s="4" t="s">
        <v>33</v>
      </c>
      <c r="E21" s="35"/>
      <c r="F21" s="4"/>
      <c r="G21" s="4"/>
      <c r="H21" s="6"/>
      <c r="I21" s="6"/>
      <c r="J21" s="23"/>
      <c r="K21" s="6"/>
      <c r="L21" s="19"/>
      <c r="M21" s="22"/>
    </row>
    <row r="22" spans="1:13" x14ac:dyDescent="0.25">
      <c r="A22" s="5"/>
      <c r="B22" s="4"/>
      <c r="C22" s="4"/>
      <c r="D22" s="4"/>
      <c r="E22" s="35"/>
      <c r="F22" s="4"/>
      <c r="G22" s="4"/>
      <c r="H22" s="6"/>
      <c r="I22" s="6"/>
      <c r="J22" s="23"/>
      <c r="K22" s="6"/>
      <c r="L22" s="19"/>
      <c r="M22" s="22"/>
    </row>
    <row r="23" spans="1:13" x14ac:dyDescent="0.25">
      <c r="A23" s="5"/>
      <c r="B23" s="5" t="s">
        <v>5</v>
      </c>
      <c r="C23" s="5" t="s">
        <v>78</v>
      </c>
      <c r="D23" s="5" t="s">
        <v>6</v>
      </c>
      <c r="E23" s="35"/>
      <c r="F23" s="4"/>
      <c r="G23" s="4"/>
      <c r="H23" s="6"/>
      <c r="I23" s="6"/>
      <c r="J23" s="23"/>
      <c r="K23" s="6"/>
      <c r="L23" s="19"/>
      <c r="M23" s="22"/>
    </row>
    <row r="24" spans="1:13" x14ac:dyDescent="0.25">
      <c r="A24" s="5" t="s">
        <v>29</v>
      </c>
      <c r="B24" s="4" t="s">
        <v>23</v>
      </c>
      <c r="C24" s="4" t="s">
        <v>30</v>
      </c>
      <c r="D24" s="4" t="s">
        <v>33</v>
      </c>
      <c r="E24" s="35"/>
      <c r="F24" s="4"/>
      <c r="G24" s="4"/>
      <c r="H24" s="6"/>
      <c r="I24" s="6"/>
      <c r="J24" s="23"/>
      <c r="K24" s="6"/>
      <c r="L24" s="19"/>
      <c r="M24" s="22"/>
    </row>
    <row r="25" spans="1:13" x14ac:dyDescent="0.25">
      <c r="A25" s="5"/>
      <c r="B25" s="5"/>
      <c r="C25" s="5"/>
      <c r="D25" s="4"/>
      <c r="E25" s="35"/>
      <c r="F25" s="4"/>
      <c r="G25" s="4"/>
      <c r="H25" s="6"/>
      <c r="I25" s="6"/>
      <c r="J25" s="23"/>
      <c r="K25" s="6"/>
      <c r="L25" s="19"/>
      <c r="M25" s="22"/>
    </row>
    <row r="26" spans="1:13" ht="15" customHeight="1" x14ac:dyDescent="0.25">
      <c r="A26" s="4"/>
      <c r="B26" s="5" t="s">
        <v>5</v>
      </c>
      <c r="C26" s="5" t="s">
        <v>3</v>
      </c>
      <c r="D26" s="5" t="s">
        <v>6</v>
      </c>
      <c r="E26" s="35"/>
      <c r="F26" s="4"/>
      <c r="G26" s="4"/>
      <c r="H26" s="6"/>
      <c r="I26" s="6"/>
      <c r="J26" s="23"/>
      <c r="K26" s="6"/>
      <c r="L26" s="19"/>
      <c r="M26" s="22"/>
    </row>
    <row r="27" spans="1:13" x14ac:dyDescent="0.25">
      <c r="A27" s="5" t="s">
        <v>69</v>
      </c>
      <c r="B27" s="4" t="s">
        <v>10</v>
      </c>
      <c r="C27" s="4" t="s">
        <v>39</v>
      </c>
      <c r="D27" s="4" t="s">
        <v>37</v>
      </c>
      <c r="E27" s="35"/>
      <c r="F27" s="4"/>
      <c r="G27" s="4"/>
      <c r="H27" s="6"/>
      <c r="I27" s="6"/>
      <c r="J27" s="23"/>
      <c r="K27" s="6"/>
      <c r="L27" s="19"/>
      <c r="M27" s="22"/>
    </row>
    <row r="28" spans="1:13" x14ac:dyDescent="0.25">
      <c r="A28" s="4"/>
      <c r="B28" s="4"/>
      <c r="C28" s="4"/>
      <c r="D28" s="4"/>
      <c r="E28" s="35"/>
      <c r="F28" s="4"/>
      <c r="G28" s="4"/>
      <c r="H28" s="6"/>
      <c r="I28" s="6"/>
      <c r="J28" s="23"/>
      <c r="K28" s="6"/>
      <c r="L28" s="19"/>
      <c r="M28" s="22"/>
    </row>
    <row r="29" spans="1:13" x14ac:dyDescent="0.25">
      <c r="A29" s="4"/>
      <c r="B29" s="5" t="s">
        <v>3</v>
      </c>
      <c r="C29" s="4"/>
      <c r="D29" s="4"/>
      <c r="E29" s="10"/>
      <c r="F29" s="4"/>
      <c r="G29" s="4"/>
      <c r="H29" s="6"/>
      <c r="I29" s="6"/>
      <c r="J29" s="23"/>
      <c r="K29" s="6"/>
      <c r="L29" s="19"/>
      <c r="M29" s="22"/>
    </row>
    <row r="30" spans="1:13" x14ac:dyDescent="0.25">
      <c r="A30" s="21" t="s">
        <v>45</v>
      </c>
      <c r="B30" s="24" t="s">
        <v>82</v>
      </c>
      <c r="C30" s="22"/>
      <c r="D30" s="22"/>
      <c r="E30" s="25"/>
      <c r="F30" s="22"/>
      <c r="G30" s="22"/>
      <c r="H30" s="23"/>
      <c r="I30" s="23"/>
      <c r="J30" s="23" t="s">
        <v>46</v>
      </c>
      <c r="K30" s="6"/>
      <c r="L30" s="19"/>
      <c r="M30" s="22"/>
    </row>
    <row r="31" spans="1:13" x14ac:dyDescent="0.25">
      <c r="A31" s="22"/>
      <c r="B31" s="24" t="s">
        <v>81</v>
      </c>
      <c r="C31" s="22"/>
      <c r="D31" s="22"/>
      <c r="E31" s="25"/>
      <c r="F31" s="22"/>
      <c r="G31" s="22"/>
      <c r="H31" s="23"/>
      <c r="I31" s="23"/>
      <c r="J31" s="23" t="s">
        <v>47</v>
      </c>
      <c r="K31" s="6"/>
      <c r="L31" s="19"/>
      <c r="M31" s="22"/>
    </row>
    <row r="32" spans="1:13" x14ac:dyDescent="0.25">
      <c r="A32" s="4"/>
      <c r="B32" s="4"/>
      <c r="C32" s="4"/>
      <c r="D32" s="4"/>
      <c r="E32" s="10"/>
      <c r="F32" s="4"/>
      <c r="G32" s="4"/>
      <c r="H32" s="6"/>
      <c r="I32" s="6"/>
      <c r="J32" s="6"/>
      <c r="K32" s="6"/>
      <c r="L32" s="19"/>
      <c r="M32" s="22"/>
    </row>
    <row r="33" spans="1:18" x14ac:dyDescent="0.25">
      <c r="B33" s="5" t="s">
        <v>5</v>
      </c>
      <c r="D33" s="5" t="s">
        <v>6</v>
      </c>
      <c r="E33" s="4"/>
      <c r="F33" s="4"/>
      <c r="G33" s="4"/>
      <c r="H33" s="6"/>
      <c r="I33" s="6"/>
      <c r="J33" s="6"/>
      <c r="K33" s="6"/>
      <c r="L33" s="19"/>
      <c r="M33" s="22"/>
      <c r="R33" s="8"/>
    </row>
    <row r="34" spans="1:18" x14ac:dyDescent="0.25">
      <c r="A34" s="18" t="s">
        <v>67</v>
      </c>
      <c r="B34" s="19" t="s">
        <v>10</v>
      </c>
      <c r="C34" s="19"/>
      <c r="D34" s="19" t="s">
        <v>37</v>
      </c>
      <c r="E34" s="19"/>
      <c r="F34" s="19"/>
      <c r="G34" s="19"/>
      <c r="H34" s="19"/>
      <c r="I34" s="19"/>
      <c r="J34" s="19"/>
      <c r="K34" s="19"/>
      <c r="L34" s="20" t="s">
        <v>11</v>
      </c>
      <c r="M34" s="22"/>
      <c r="R34" s="8"/>
    </row>
    <row r="35" spans="1:18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6"/>
      <c r="M35" s="22"/>
      <c r="R35" s="8"/>
    </row>
    <row r="36" spans="1:18" x14ac:dyDescent="0.25">
      <c r="B36" s="5" t="s">
        <v>5</v>
      </c>
      <c r="C36" s="4"/>
      <c r="D36" s="5" t="s">
        <v>6</v>
      </c>
      <c r="M36" s="22"/>
      <c r="R36" s="8"/>
    </row>
    <row r="37" spans="1:18" x14ac:dyDescent="0.25">
      <c r="A37" s="21" t="s">
        <v>68</v>
      </c>
      <c r="B37" s="22" t="s">
        <v>10</v>
      </c>
      <c r="C37" s="22"/>
      <c r="D37" s="22" t="s">
        <v>37</v>
      </c>
      <c r="E37" s="22"/>
      <c r="F37" s="22"/>
      <c r="G37" s="22"/>
      <c r="H37" s="22"/>
      <c r="I37" s="22"/>
      <c r="J37" s="22"/>
      <c r="K37" s="22"/>
      <c r="L37" s="22"/>
      <c r="M37" s="23" t="s">
        <v>11</v>
      </c>
      <c r="R37" s="8"/>
    </row>
    <row r="38" spans="1:18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6"/>
      <c r="R38" s="8"/>
    </row>
    <row r="39" spans="1:18" ht="15" customHeight="1" x14ac:dyDescent="0.25">
      <c r="A39" s="37" t="s">
        <v>85</v>
      </c>
      <c r="B39" s="37"/>
      <c r="C39" s="37"/>
      <c r="D39" s="9"/>
    </row>
    <row r="40" spans="1:18" ht="15" customHeight="1" x14ac:dyDescent="0.25">
      <c r="A40" s="37"/>
      <c r="B40" s="37"/>
      <c r="C40" s="37"/>
      <c r="D40" s="9"/>
    </row>
    <row r="41" spans="1:18" x14ac:dyDescent="0.25">
      <c r="A41" s="15"/>
      <c r="B41" s="17" t="s">
        <v>3</v>
      </c>
      <c r="C41" s="17" t="s">
        <v>12</v>
      </c>
    </row>
    <row r="42" spans="1:18" x14ac:dyDescent="0.25">
      <c r="A42" s="18" t="s">
        <v>19</v>
      </c>
      <c r="B42" s="19" t="s">
        <v>20</v>
      </c>
      <c r="C42" s="20" t="s">
        <v>55</v>
      </c>
    </row>
    <row r="43" spans="1:18" x14ac:dyDescent="0.25">
      <c r="A43" s="19"/>
      <c r="B43" s="19" t="s">
        <v>21</v>
      </c>
      <c r="C43" s="20" t="s">
        <v>51</v>
      </c>
    </row>
    <row r="44" spans="1:18" s="15" customFormat="1" x14ac:dyDescent="0.25">
      <c r="A44" s="19"/>
      <c r="B44" s="19" t="s">
        <v>83</v>
      </c>
      <c r="C44" s="20" t="s">
        <v>84</v>
      </c>
    </row>
    <row r="45" spans="1:18" s="15" customFormat="1" x14ac:dyDescent="0.25">
      <c r="A45" s="33"/>
      <c r="B45" s="33"/>
      <c r="C45" s="34"/>
    </row>
    <row r="46" spans="1:18" s="16" customFormat="1" x14ac:dyDescent="0.25">
      <c r="A46" s="37" t="s">
        <v>89</v>
      </c>
      <c r="B46" s="37"/>
      <c r="C46" s="37"/>
    </row>
    <row r="47" spans="1:18" s="16" customFormat="1" x14ac:dyDescent="0.25">
      <c r="A47" s="37"/>
      <c r="B47" s="37"/>
      <c r="C47" s="37"/>
    </row>
    <row r="48" spans="1:18" s="15" customFormat="1" ht="15" customHeight="1" x14ac:dyDescent="0.25">
      <c r="A48" s="17"/>
      <c r="B48" s="17" t="s">
        <v>3</v>
      </c>
      <c r="C48" s="17" t="s">
        <v>12</v>
      </c>
      <c r="D48" s="9"/>
    </row>
    <row r="49" spans="1:12" s="15" customFormat="1" ht="15" customHeight="1" x14ac:dyDescent="0.25">
      <c r="A49" s="18" t="s">
        <v>90</v>
      </c>
      <c r="B49" s="19" t="s">
        <v>91</v>
      </c>
      <c r="C49" s="20" t="s">
        <v>92</v>
      </c>
      <c r="D49" s="9"/>
    </row>
    <row r="50" spans="1:12" s="15" customFormat="1" ht="15" customHeight="1" x14ac:dyDescent="0.25">
      <c r="A50" s="16"/>
      <c r="B50" s="16"/>
      <c r="C50" s="16"/>
      <c r="D50" s="9"/>
    </row>
    <row r="51" spans="1:12" s="4" customFormat="1" x14ac:dyDescent="0.25">
      <c r="A51" s="16"/>
      <c r="B51" s="16"/>
      <c r="C51" s="16"/>
    </row>
    <row r="52" spans="1:12" ht="15" customHeight="1" x14ac:dyDescent="0.25">
      <c r="A52" s="37" t="s">
        <v>80</v>
      </c>
      <c r="B52" s="37"/>
      <c r="C52" s="37"/>
      <c r="D52" s="9"/>
    </row>
    <row r="53" spans="1:12" ht="15" customHeight="1" x14ac:dyDescent="0.25">
      <c r="A53" s="37"/>
      <c r="B53" s="37"/>
      <c r="C53" s="37"/>
      <c r="D53" s="9"/>
    </row>
    <row r="54" spans="1:12" x14ac:dyDescent="0.25">
      <c r="A54" s="15"/>
      <c r="B54" s="17" t="s">
        <v>3</v>
      </c>
      <c r="C54" s="17" t="s">
        <v>12</v>
      </c>
    </row>
    <row r="55" spans="1:12" x14ac:dyDescent="0.25">
      <c r="A55" s="21" t="s">
        <v>65</v>
      </c>
      <c r="B55" s="22" t="s">
        <v>72</v>
      </c>
      <c r="C55" s="26" t="s">
        <v>48</v>
      </c>
    </row>
    <row r="56" spans="1:12" x14ac:dyDescent="0.25">
      <c r="A56" s="22"/>
      <c r="B56" s="22" t="s">
        <v>73</v>
      </c>
      <c r="C56" s="26" t="s">
        <v>49</v>
      </c>
    </row>
    <row r="57" spans="1:12" x14ac:dyDescent="0.25">
      <c r="A57" s="22"/>
      <c r="B57" s="22" t="s">
        <v>74</v>
      </c>
      <c r="C57" s="26" t="s">
        <v>50</v>
      </c>
      <c r="G57" s="12"/>
      <c r="H57" s="12"/>
      <c r="I57" s="12"/>
      <c r="J57" s="12"/>
      <c r="K57" s="12"/>
      <c r="L57" s="12"/>
    </row>
    <row r="58" spans="1:12" x14ac:dyDescent="0.25">
      <c r="A58" s="15"/>
      <c r="B58" s="15"/>
      <c r="C58" s="15"/>
      <c r="G58" s="12"/>
      <c r="H58" s="12"/>
      <c r="I58" s="12"/>
      <c r="J58" s="12"/>
      <c r="K58" s="12"/>
      <c r="L58" s="12"/>
    </row>
    <row r="59" spans="1:12" x14ac:dyDescent="0.25">
      <c r="A59" s="15"/>
      <c r="B59" s="17" t="s">
        <v>3</v>
      </c>
      <c r="C59" s="17" t="s">
        <v>12</v>
      </c>
      <c r="G59" s="13"/>
      <c r="H59" s="13"/>
      <c r="I59" s="13"/>
      <c r="J59" s="13"/>
      <c r="K59" s="13"/>
      <c r="L59" s="12"/>
    </row>
    <row r="60" spans="1:12" x14ac:dyDescent="0.25">
      <c r="A60" s="18" t="s">
        <v>88</v>
      </c>
      <c r="B60" s="29" t="s">
        <v>34</v>
      </c>
      <c r="C60" s="30" t="s">
        <v>56</v>
      </c>
    </row>
    <row r="61" spans="1:12" x14ac:dyDescent="0.25">
      <c r="A61" s="19"/>
      <c r="B61" s="27" t="s">
        <v>76</v>
      </c>
      <c r="C61" s="28" t="s">
        <v>52</v>
      </c>
    </row>
    <row r="62" spans="1:12" x14ac:dyDescent="0.25">
      <c r="A62" s="14"/>
      <c r="B62" s="14"/>
      <c r="C62" s="14"/>
    </row>
    <row r="63" spans="1:12" x14ac:dyDescent="0.25">
      <c r="A63" s="15"/>
      <c r="B63" s="17" t="s">
        <v>3</v>
      </c>
      <c r="C63" s="17" t="s">
        <v>12</v>
      </c>
    </row>
    <row r="64" spans="1:12" x14ac:dyDescent="0.25">
      <c r="A64" s="21" t="s">
        <v>13</v>
      </c>
      <c r="B64" s="22" t="s">
        <v>75</v>
      </c>
      <c r="C64" s="23" t="s">
        <v>79</v>
      </c>
    </row>
    <row r="65" spans="1:3" x14ac:dyDescent="0.25">
      <c r="A65" s="14"/>
      <c r="B65" s="14"/>
      <c r="C65" s="14"/>
    </row>
    <row r="66" spans="1:3" x14ac:dyDescent="0.25">
      <c r="A66" s="15"/>
      <c r="B66" s="17" t="s">
        <v>3</v>
      </c>
      <c r="C66" s="17" t="s">
        <v>12</v>
      </c>
    </row>
    <row r="67" spans="1:3" x14ac:dyDescent="0.25">
      <c r="A67" s="18" t="s">
        <v>43</v>
      </c>
      <c r="B67" s="19" t="s">
        <v>44</v>
      </c>
      <c r="C67" s="20" t="s">
        <v>57</v>
      </c>
    </row>
    <row r="68" spans="1:3" x14ac:dyDescent="0.25">
      <c r="A68" s="19"/>
      <c r="B68" s="19" t="s">
        <v>14</v>
      </c>
      <c r="C68" s="20" t="s">
        <v>58</v>
      </c>
    </row>
    <row r="69" spans="1:3" x14ac:dyDescent="0.25">
      <c r="A69" s="19"/>
      <c r="B69" s="19" t="s">
        <v>70</v>
      </c>
      <c r="C69" s="20" t="s">
        <v>54</v>
      </c>
    </row>
    <row r="70" spans="1:3" x14ac:dyDescent="0.25">
      <c r="A70" s="19"/>
      <c r="B70" s="19" t="s">
        <v>71</v>
      </c>
      <c r="C70" s="20" t="s">
        <v>59</v>
      </c>
    </row>
    <row r="71" spans="1:3" ht="30" x14ac:dyDescent="0.25">
      <c r="A71" s="19"/>
      <c r="B71" s="31" t="s">
        <v>66</v>
      </c>
      <c r="C71" s="32" t="s">
        <v>60</v>
      </c>
    </row>
    <row r="72" spans="1:3" x14ac:dyDescent="0.25">
      <c r="A72" s="14"/>
      <c r="B72" s="14"/>
      <c r="C72" s="14"/>
    </row>
    <row r="73" spans="1:3" x14ac:dyDescent="0.25">
      <c r="A73" s="15"/>
      <c r="B73" s="17" t="s">
        <v>3</v>
      </c>
      <c r="C73" s="17" t="s">
        <v>12</v>
      </c>
    </row>
    <row r="74" spans="1:3" x14ac:dyDescent="0.25">
      <c r="A74" s="21" t="s">
        <v>15</v>
      </c>
      <c r="B74" s="22" t="s">
        <v>42</v>
      </c>
      <c r="C74" s="23" t="s">
        <v>53</v>
      </c>
    </row>
    <row r="75" spans="1:3" x14ac:dyDescent="0.25">
      <c r="A75" s="22"/>
    </row>
    <row r="76" spans="1:3" x14ac:dyDescent="0.25">
      <c r="A76" s="14"/>
      <c r="B76" s="14"/>
      <c r="C76" s="14"/>
    </row>
    <row r="77" spans="1:3" x14ac:dyDescent="0.25">
      <c r="A77" s="15"/>
      <c r="B77" s="17" t="s">
        <v>3</v>
      </c>
      <c r="C77" s="17" t="s">
        <v>12</v>
      </c>
    </row>
    <row r="78" spans="1:3" x14ac:dyDescent="0.25">
      <c r="A78" s="18" t="s">
        <v>16</v>
      </c>
      <c r="B78" s="19" t="s">
        <v>38</v>
      </c>
      <c r="C78" s="20" t="s">
        <v>61</v>
      </c>
    </row>
    <row r="79" spans="1:3" x14ac:dyDescent="0.25">
      <c r="A79" s="14"/>
      <c r="B79" s="14"/>
      <c r="C79" s="14"/>
    </row>
    <row r="80" spans="1:3" x14ac:dyDescent="0.25">
      <c r="A80" s="15"/>
      <c r="B80" s="17" t="s">
        <v>3</v>
      </c>
      <c r="C80" s="17" t="s">
        <v>12</v>
      </c>
    </row>
    <row r="81" spans="1:4" x14ac:dyDescent="0.25">
      <c r="A81" s="21" t="s">
        <v>17</v>
      </c>
      <c r="B81" s="22" t="s">
        <v>40</v>
      </c>
      <c r="C81" s="23" t="s">
        <v>55</v>
      </c>
      <c r="D81" s="6"/>
    </row>
    <row r="82" spans="1:4" x14ac:dyDescent="0.25">
      <c r="A82" s="22"/>
      <c r="B82" s="22" t="s">
        <v>18</v>
      </c>
      <c r="C82" s="23" t="s">
        <v>62</v>
      </c>
    </row>
  </sheetData>
  <mergeCells count="5">
    <mergeCell ref="E13:E28"/>
    <mergeCell ref="B1:D1"/>
    <mergeCell ref="A39:C40"/>
    <mergeCell ref="A52:C53"/>
    <mergeCell ref="A46:C4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NTS 02-G Order Code</vt:lpstr>
    </vt:vector>
  </TitlesOfParts>
  <Company>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Jared Laverty</cp:lastModifiedBy>
  <cp:lastPrinted>2014-03-31T02:34:23Z</cp:lastPrinted>
  <dcterms:created xsi:type="dcterms:W3CDTF">2013-07-29T04:43:48Z</dcterms:created>
  <dcterms:modified xsi:type="dcterms:W3CDTF">2017-08-22T09:08:12Z</dcterms:modified>
</cp:coreProperties>
</file>